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oko-tuda\Dropbox\PC\Documents\ehime-hp\"/>
    </mc:Choice>
  </mc:AlternateContent>
  <xr:revisionPtr revIDLastSave="0" documentId="8_{59C3B900-9E67-4312-9E95-0734CAAB66E7}" xr6:coauthVersionLast="47" xr6:coauthVersionMax="47" xr10:uidLastSave="{00000000-0000-0000-0000-000000000000}"/>
  <bookViews>
    <workbookView xWindow="2850" yWindow="1335" windowWidth="18135" windowHeight="13575" xr2:uid="{18A8D59B-8613-4EF4-9AB5-4D062FFD09DA}"/>
  </bookViews>
  <sheets>
    <sheet name="タイムテーブル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9" i="1" s="1"/>
  <c r="C10" i="1" s="1"/>
  <c r="C11" i="1" s="1"/>
  <c r="C12" i="1" s="1"/>
  <c r="C13" i="1" s="1"/>
  <c r="C14" i="1" s="1"/>
  <c r="C15" i="1" s="1"/>
  <c r="C17" i="1" s="1"/>
  <c r="C18" i="1" s="1"/>
  <c r="C19" i="1" s="1"/>
  <c r="C20" i="1" s="1"/>
  <c r="C21" i="1" s="1"/>
  <c r="C22" i="1" s="1"/>
  <c r="C23" i="1" s="1"/>
  <c r="C24" i="1" s="1"/>
  <c r="C27" i="1" s="1"/>
  <c r="C28" i="1" s="1"/>
  <c r="C29" i="1" s="1"/>
  <c r="C30" i="1" s="1"/>
  <c r="C31" i="1" s="1"/>
  <c r="C32" i="1" s="1"/>
  <c r="C33" i="1" s="1"/>
  <c r="C35" i="1" s="1"/>
  <c r="C36" i="1" s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C38" i="1" l="1"/>
  <c r="C37" i="1"/>
  <c r="C39" i="1" s="1"/>
  <c r="C41" i="1" s="1"/>
  <c r="C42" i="1" s="1"/>
  <c r="C43" i="1" s="1"/>
  <c r="C44" i="1" s="1"/>
  <c r="C45" i="1" s="1"/>
  <c r="C46" i="1" s="1"/>
</calcChain>
</file>

<file path=xl/sharedStrings.xml><?xml version="1.0" encoding="utf-8"?>
<sst xmlns="http://schemas.openxmlformats.org/spreadsheetml/2006/main" count="139" uniqueCount="55">
  <si>
    <r>
      <rPr>
        <b/>
        <sz val="20"/>
        <color indexed="9"/>
        <rFont val="Microsoft YaHei"/>
        <family val="2"/>
        <charset val="134"/>
      </rPr>
      <t xml:space="preserve">  </t>
    </r>
    <r>
      <rPr>
        <b/>
        <sz val="19"/>
        <color indexed="9"/>
        <rFont val="Microsoft YaHei"/>
        <family val="2"/>
        <charset val="134"/>
      </rPr>
      <t>第23回全国ダンススポーツ競技会愛媛大会</t>
    </r>
    <r>
      <rPr>
        <b/>
        <sz val="20"/>
        <color indexed="9"/>
        <rFont val="Microsoft YaHei"/>
        <family val="2"/>
        <charset val="134"/>
      </rPr>
      <t xml:space="preserve">　  </t>
    </r>
    <r>
      <rPr>
        <b/>
        <sz val="13"/>
        <color indexed="9"/>
        <rFont val="Microsoft YaHei"/>
        <family val="2"/>
        <charset val="134"/>
      </rPr>
      <t xml:space="preserve"> </t>
    </r>
    <r>
      <rPr>
        <b/>
        <sz val="12"/>
        <color indexed="9"/>
        <rFont val="Microsoft YaHei"/>
        <family val="2"/>
        <charset val="134"/>
      </rPr>
      <t>JDSF公認NO 221007</t>
    </r>
    <rPh sb="6" eb="8">
      <t>ゼンコク</t>
    </rPh>
    <rPh sb="18" eb="20">
      <t>エヒメ</t>
    </rPh>
    <rPh sb="20" eb="22">
      <t>タイカイ</t>
    </rPh>
    <phoneticPr fontId="7"/>
  </si>
  <si>
    <r>
      <t xml:space="preserve">  及びねんりんピック愛顔のえひめ2023　　  　 　</t>
    </r>
    <r>
      <rPr>
        <sz val="13"/>
        <color indexed="9"/>
        <rFont val="Microsoft YaHei"/>
        <family val="2"/>
        <charset val="134"/>
      </rPr>
      <t>2022年10月23日</t>
    </r>
    <rPh sb="2" eb="3">
      <t>オヨ</t>
    </rPh>
    <rPh sb="11" eb="13">
      <t>アイガオ</t>
    </rPh>
    <rPh sb="32" eb="33">
      <t>ネン</t>
    </rPh>
    <rPh sb="35" eb="36">
      <t>ガツ</t>
    </rPh>
    <rPh sb="38" eb="39">
      <t>ニチ</t>
    </rPh>
    <phoneticPr fontId="7"/>
  </si>
  <si>
    <r>
      <t xml:space="preserve">  リハーサル大会　　　　　   　　　　　　 　 　</t>
    </r>
    <r>
      <rPr>
        <sz val="13"/>
        <color indexed="9"/>
        <rFont val="Microsoft YaHei"/>
        <family val="2"/>
        <charset val="134"/>
      </rPr>
      <t>今治市営中央体育館</t>
    </r>
    <phoneticPr fontId="7"/>
  </si>
  <si>
    <t>タイムテーブル</t>
    <phoneticPr fontId="7"/>
  </si>
  <si>
    <t>時間</t>
  </si>
  <si>
    <t>NO</t>
    <phoneticPr fontId="7"/>
  </si>
  <si>
    <t>競技区分</t>
  </si>
  <si>
    <t>ラウンド</t>
    <phoneticPr fontId="16"/>
  </si>
  <si>
    <t>種目</t>
  </si>
  <si>
    <t>組数</t>
  </si>
  <si>
    <t>ヒート</t>
    <phoneticPr fontId="7"/>
  </si>
  <si>
    <t>UP数</t>
  </si>
  <si>
    <t>メモ</t>
    <phoneticPr fontId="7"/>
  </si>
  <si>
    <t>開会宣言</t>
    <rPh sb="0" eb="2">
      <t>カイカイ</t>
    </rPh>
    <rPh sb="2" eb="4">
      <t>センゲン</t>
    </rPh>
    <phoneticPr fontId="16"/>
  </si>
  <si>
    <t xml:space="preserve">しまなみ戦ルンバ </t>
    <phoneticPr fontId="16"/>
  </si>
  <si>
    <t>準決勝</t>
  </si>
  <si>
    <t>R</t>
  </si>
  <si>
    <t>しまなみ戦チャチャチャ</t>
    <phoneticPr fontId="16"/>
  </si>
  <si>
    <t>C</t>
    <phoneticPr fontId="16"/>
  </si>
  <si>
    <t>ねんりんプレ戦ラテン</t>
    <rPh sb="6" eb="7">
      <t>セン</t>
    </rPh>
    <phoneticPr fontId="16"/>
  </si>
  <si>
    <t>C・R</t>
  </si>
  <si>
    <t>ＪＤＳＦ　ノービス級ラテン</t>
    <phoneticPr fontId="16"/>
  </si>
  <si>
    <t xml:space="preserve">ＪＤＳＦ　D級戦ラテン </t>
    <phoneticPr fontId="16"/>
  </si>
  <si>
    <t xml:space="preserve">ＪＤＳＦ　C級戦ラテン </t>
    <phoneticPr fontId="16"/>
  </si>
  <si>
    <t>S・C・R</t>
    <phoneticPr fontId="16"/>
  </si>
  <si>
    <t xml:space="preserve">ＪＤＳＦ　B級戦ラテン </t>
    <phoneticPr fontId="16"/>
  </si>
  <si>
    <t>S・C・R・P</t>
    <phoneticPr fontId="16"/>
  </si>
  <si>
    <t xml:space="preserve">ＪＤＳＦ　A級戦ラテン </t>
    <phoneticPr fontId="16"/>
  </si>
  <si>
    <t>S・C・R・Ｐ・J</t>
    <phoneticPr fontId="16"/>
  </si>
  <si>
    <t>インターバル</t>
    <phoneticPr fontId="7"/>
  </si>
  <si>
    <t>決　勝</t>
    <phoneticPr fontId="16"/>
  </si>
  <si>
    <t>順位</t>
    <rPh sb="0" eb="2">
      <t>ジュンイ</t>
    </rPh>
    <phoneticPr fontId="16"/>
  </si>
  <si>
    <t>S・C・R・Ｐ</t>
    <phoneticPr fontId="16"/>
  </si>
  <si>
    <t>ラテン優勝者オナーダンス  　表彰式</t>
    <rPh sb="3" eb="6">
      <t>ユウショウシャ</t>
    </rPh>
    <phoneticPr fontId="7"/>
  </si>
  <si>
    <t>昼食</t>
    <rPh sb="0" eb="2">
      <t>チュウショク</t>
    </rPh>
    <phoneticPr fontId="16"/>
  </si>
  <si>
    <t>ねんりんプレ戦スタンダード</t>
    <rPh sb="6" eb="7">
      <t>セン</t>
    </rPh>
    <phoneticPr fontId="16"/>
  </si>
  <si>
    <t>W・T</t>
  </si>
  <si>
    <t>ＪＤＳＦ　ノービス級スタンダード</t>
    <phoneticPr fontId="16"/>
  </si>
  <si>
    <t>ＪＤＳＦ　Ｄ級戦スタンダード</t>
    <rPh sb="6" eb="7">
      <t>キュウ</t>
    </rPh>
    <rPh sb="7" eb="8">
      <t>セン</t>
    </rPh>
    <phoneticPr fontId="16"/>
  </si>
  <si>
    <t xml:space="preserve">ＪＤＳＦ　Ｃ級戦スタンダード </t>
    <rPh sb="6" eb="7">
      <t>キュウ</t>
    </rPh>
    <rPh sb="7" eb="8">
      <t>セン</t>
    </rPh>
    <phoneticPr fontId="16"/>
  </si>
  <si>
    <t>W・T・F</t>
    <phoneticPr fontId="16"/>
  </si>
  <si>
    <t xml:space="preserve">シニアⅢ　A級スタンダ－ド </t>
    <phoneticPr fontId="16"/>
  </si>
  <si>
    <t>W・F</t>
    <phoneticPr fontId="16"/>
  </si>
  <si>
    <t xml:space="preserve">ＪＤＳＦ　Ｂ級戦スタンダード </t>
    <rPh sb="6" eb="7">
      <t>キュウ</t>
    </rPh>
    <rPh sb="7" eb="8">
      <t>セン</t>
    </rPh>
    <phoneticPr fontId="16"/>
  </si>
  <si>
    <t>1次予選</t>
    <phoneticPr fontId="16"/>
  </si>
  <si>
    <t>W・T・F・Q</t>
    <phoneticPr fontId="16"/>
  </si>
  <si>
    <t xml:space="preserve">ＪＤＳＦ　A級戦スタンダード </t>
    <rPh sb="6" eb="7">
      <t>キュウ</t>
    </rPh>
    <rPh sb="7" eb="8">
      <t>セン</t>
    </rPh>
    <phoneticPr fontId="16"/>
  </si>
  <si>
    <t>W・T・V・F・Q</t>
    <phoneticPr fontId="16"/>
  </si>
  <si>
    <t xml:space="preserve">シニアⅡ　A級スタンダ－ド </t>
    <phoneticPr fontId="16"/>
  </si>
  <si>
    <t>W・T</t>
    <phoneticPr fontId="16"/>
  </si>
  <si>
    <t>ＪＤＳＦ　Ｃ級戦スタンダード</t>
    <rPh sb="6" eb="7">
      <t>キュウ</t>
    </rPh>
    <rPh sb="7" eb="8">
      <t>セン</t>
    </rPh>
    <phoneticPr fontId="16"/>
  </si>
  <si>
    <t>W・T・F</t>
  </si>
  <si>
    <t>ＪＤＳＦ　B級戦スタンダード</t>
    <rPh sb="6" eb="7">
      <t>キュウ</t>
    </rPh>
    <rPh sb="7" eb="8">
      <t>セン</t>
    </rPh>
    <phoneticPr fontId="16"/>
  </si>
  <si>
    <t>スタンダード優勝者オナーダンス　　表彰式</t>
    <rPh sb="6" eb="9">
      <t>ユウショウシャ</t>
    </rPh>
    <rPh sb="17" eb="19">
      <t>ヒョウショウ</t>
    </rPh>
    <rPh sb="19" eb="20">
      <t>シキ</t>
    </rPh>
    <phoneticPr fontId="21"/>
  </si>
  <si>
    <t>閉　会</t>
    <rPh sb="0" eb="1">
      <t>ヘイ</t>
    </rPh>
    <rPh sb="2" eb="3">
      <t>カイ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</si>
</sst>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22">
    <font>
      <sz val="12"/>
      <color theme="1"/>
      <name val="ＭＳ Ｐ明朝"/>
      <family val="2"/>
      <charset val="128"/>
    </font>
    <font>
      <sz val="6"/>
      <name val="ＭＳ Ｐ明朝"/>
      <family val="2"/>
      <charset val="128"/>
    </font>
    <font>
      <b/>
      <sz val="11"/>
      <color indexed="9"/>
      <name val="Microsoft YaHei"/>
      <family val="2"/>
      <charset val="134"/>
    </font>
    <font>
      <b/>
      <sz val="20"/>
      <color indexed="9"/>
      <name val="Microsoft YaHei"/>
      <family val="2"/>
      <charset val="134"/>
    </font>
    <font>
      <b/>
      <sz val="19"/>
      <color indexed="9"/>
      <name val="Microsoft YaHei"/>
      <family val="2"/>
      <charset val="134"/>
    </font>
    <font>
      <b/>
      <sz val="13"/>
      <color indexed="9"/>
      <name val="Microsoft YaHei"/>
      <family val="2"/>
      <charset val="134"/>
    </font>
    <font>
      <b/>
      <sz val="12"/>
      <color indexed="9"/>
      <name val="Microsoft YaHei"/>
      <family val="2"/>
      <charset val="134"/>
    </font>
    <font>
      <sz val="6"/>
      <name val="ＭＳ Ｐゴシック"/>
      <family val="3"/>
      <charset val="128"/>
    </font>
    <font>
      <sz val="11"/>
      <color indexed="8"/>
      <name val="Microsoft YaHei"/>
      <family val="2"/>
      <charset val="134"/>
    </font>
    <font>
      <sz val="19"/>
      <color theme="0"/>
      <name val="Microsoft YaHei"/>
      <family val="2"/>
      <charset val="134"/>
    </font>
    <font>
      <sz val="13"/>
      <color indexed="9"/>
      <name val="Microsoft YaHei"/>
      <family val="2"/>
      <charset val="134"/>
    </font>
    <font>
      <b/>
      <sz val="14"/>
      <color indexed="8"/>
      <name val="ＭＳ 明朝"/>
      <family val="1"/>
      <charset val="128"/>
    </font>
    <font>
      <u/>
      <sz val="16"/>
      <color indexed="8"/>
      <name val="ＭＳ 明朝"/>
      <family val="1"/>
      <charset val="128"/>
    </font>
    <font>
      <sz val="11"/>
      <color indexed="8"/>
      <name val="ＪＳ明朝"/>
      <family val="1"/>
      <charset val="128"/>
    </font>
    <font>
      <sz val="14"/>
      <color indexed="8"/>
      <name val="ＪＳ明朝"/>
      <family val="1"/>
      <charset val="128"/>
    </font>
    <font>
      <sz val="16"/>
      <color indexed="8"/>
      <name val="ＪＳ明朝"/>
      <family val="1"/>
      <charset val="128"/>
    </font>
    <font>
      <sz val="11"/>
      <color indexed="9"/>
      <name val="ＭＳ Ｐゴシック"/>
      <family val="3"/>
      <charset val="128"/>
    </font>
    <font>
      <b/>
      <sz val="11"/>
      <color theme="0"/>
      <name val="Malgun Gothic"/>
      <family val="2"/>
      <charset val="129"/>
    </font>
    <font>
      <sz val="12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6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rgb="FF51515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9" fillId="3" borderId="0" xfId="0" applyFont="1" applyFill="1" applyAlignment="1">
      <alignment horizontal="left" vertical="center"/>
    </xf>
    <xf numFmtId="0" fontId="9" fillId="4" borderId="0" xfId="0" applyFont="1" applyFill="1">
      <alignment vertic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176" fontId="0" fillId="5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5" fillId="0" borderId="2" xfId="0" applyFont="1" applyBorder="1">
      <alignment vertical="center"/>
    </xf>
    <xf numFmtId="176" fontId="17" fillId="6" borderId="1" xfId="0" applyNumberFormat="1" applyFont="1" applyFill="1" applyBorder="1">
      <alignment vertical="center"/>
    </xf>
    <xf numFmtId="0" fontId="0" fillId="7" borderId="3" xfId="0" applyFill="1" applyBorder="1">
      <alignment vertical="center"/>
    </xf>
    <xf numFmtId="0" fontId="18" fillId="7" borderId="4" xfId="0" applyFont="1" applyFill="1" applyBorder="1" applyAlignment="1">
      <alignment horizontal="left" vertical="center"/>
    </xf>
    <xf numFmtId="0" fontId="18" fillId="7" borderId="4" xfId="0" applyFont="1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4" xfId="0" applyFill="1" applyBorder="1">
      <alignment vertical="center"/>
    </xf>
    <xf numFmtId="0" fontId="19" fillId="7" borderId="4" xfId="0" applyFont="1" applyFill="1" applyBorder="1">
      <alignment vertical="center"/>
    </xf>
    <xf numFmtId="0" fontId="0" fillId="7" borderId="5" xfId="0" applyFill="1" applyBorder="1" applyAlignment="1">
      <alignment horizontal="right" vertical="center"/>
    </xf>
    <xf numFmtId="0" fontId="0" fillId="8" borderId="5" xfId="0" applyFill="1" applyBorder="1" applyAlignment="1">
      <alignment horizontal="right" vertical="center"/>
    </xf>
    <xf numFmtId="0" fontId="0" fillId="8" borderId="2" xfId="0" applyFill="1" applyBorder="1" applyAlignment="1">
      <alignment horizontal="right" vertical="center"/>
    </xf>
    <xf numFmtId="0" fontId="20" fillId="0" borderId="6" xfId="0" applyFont="1" applyBorder="1">
      <alignment vertical="center"/>
    </xf>
    <xf numFmtId="0" fontId="18" fillId="0" borderId="6" xfId="0" applyFont="1" applyBorder="1">
      <alignment vertical="center"/>
    </xf>
    <xf numFmtId="0" fontId="18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20" fillId="7" borderId="8" xfId="0" applyFont="1" applyFill="1" applyBorder="1">
      <alignment vertical="center"/>
    </xf>
    <xf numFmtId="0" fontId="18" fillId="7" borderId="9" xfId="0" applyFont="1" applyFill="1" applyBorder="1" applyAlignment="1">
      <alignment horizontal="left" vertical="center"/>
    </xf>
    <xf numFmtId="0" fontId="18" fillId="7" borderId="9" xfId="0" applyFont="1" applyFill="1" applyBorder="1" applyAlignment="1">
      <alignment horizontal="center" vertical="center"/>
    </xf>
    <xf numFmtId="0" fontId="20" fillId="7" borderId="9" xfId="0" applyFont="1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19" fillId="7" borderId="9" xfId="0" applyFon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20" fillId="9" borderId="8" xfId="0" applyFont="1" applyFill="1" applyBorder="1">
      <alignment vertical="center"/>
    </xf>
    <xf numFmtId="0" fontId="18" fillId="9" borderId="9" xfId="0" applyFont="1" applyFill="1" applyBorder="1" applyAlignment="1">
      <alignment horizontal="left" vertical="center"/>
    </xf>
    <xf numFmtId="0" fontId="18" fillId="9" borderId="9" xfId="0" applyFont="1" applyFill="1" applyBorder="1" applyAlignment="1">
      <alignment horizontal="center" vertical="center"/>
    </xf>
    <xf numFmtId="0" fontId="20" fillId="9" borderId="9" xfId="0" applyFont="1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19" fillId="9" borderId="9" xfId="0" applyFont="1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0" fillId="8" borderId="7" xfId="0" applyFill="1" applyBorder="1" applyAlignment="1">
      <alignment horizontal="right" vertical="center"/>
    </xf>
    <xf numFmtId="0" fontId="0" fillId="7" borderId="8" xfId="0" applyFill="1" applyBorder="1">
      <alignment vertical="center"/>
    </xf>
    <xf numFmtId="0" fontId="0" fillId="7" borderId="9" xfId="0" applyFill="1" applyBorder="1">
      <alignment vertical="center"/>
    </xf>
    <xf numFmtId="0" fontId="19" fillId="7" borderId="9" xfId="0" applyFont="1" applyFill="1" applyBorder="1">
      <alignment vertical="center"/>
    </xf>
    <xf numFmtId="0" fontId="0" fillId="7" borderId="7" xfId="0" applyFill="1" applyBorder="1" applyAlignment="1">
      <alignment horizontal="right" vertical="center"/>
    </xf>
    <xf numFmtId="0" fontId="0" fillId="7" borderId="2" xfId="0" applyFill="1" applyBorder="1" applyAlignment="1">
      <alignment horizontal="right" vertical="center"/>
    </xf>
    <xf numFmtId="0" fontId="0" fillId="7" borderId="10" xfId="0" applyFill="1" applyBorder="1">
      <alignment vertical="center"/>
    </xf>
    <xf numFmtId="0" fontId="18" fillId="7" borderId="11" xfId="0" applyFont="1" applyFill="1" applyBorder="1" applyAlignment="1">
      <alignment horizontal="left" vertical="center"/>
    </xf>
    <xf numFmtId="0" fontId="18" fillId="7" borderId="11" xfId="0" applyFont="1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11" xfId="0" applyFill="1" applyBorder="1">
      <alignment vertical="center"/>
    </xf>
    <xf numFmtId="0" fontId="19" fillId="7" borderId="11" xfId="0" applyFont="1" applyFill="1" applyBorder="1">
      <alignment vertical="center"/>
    </xf>
    <xf numFmtId="0" fontId="0" fillId="7" borderId="12" xfId="0" applyFill="1" applyBorder="1" applyAlignment="1">
      <alignment horizontal="right" vertical="center"/>
    </xf>
    <xf numFmtId="0" fontId="0" fillId="0" borderId="2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E9E43-FC9E-45B3-B921-7F2107ED2A12}">
  <dimension ref="A1:K48"/>
  <sheetViews>
    <sheetView tabSelected="1" workbookViewId="0">
      <selection activeCell="A26" sqref="A26"/>
    </sheetView>
  </sheetViews>
  <sheetFormatPr defaultRowHeight="14.25"/>
  <cols>
    <col min="3" max="3" width="5.375" customWidth="1"/>
    <col min="4" max="4" width="40.625" bestFit="1" customWidth="1"/>
    <col min="5" max="5" width="8.5" bestFit="1" customWidth="1"/>
    <col min="6" max="6" width="13.125" bestFit="1" customWidth="1"/>
  </cols>
  <sheetData>
    <row r="1" spans="1:11" ht="29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5.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25.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8.75">
      <c r="B4" s="5" t="s">
        <v>3</v>
      </c>
      <c r="C4" s="6"/>
      <c r="D4" s="7"/>
      <c r="E4" s="7"/>
      <c r="F4" s="7"/>
      <c r="G4" s="7"/>
      <c r="H4" s="7"/>
      <c r="I4" s="7"/>
      <c r="J4" s="7"/>
      <c r="K4" s="7"/>
    </row>
    <row r="5" spans="1:11" ht="18.75">
      <c r="A5" s="8"/>
      <c r="B5" s="9"/>
      <c r="C5" s="10"/>
      <c r="D5" s="10"/>
      <c r="E5" s="10"/>
      <c r="F5" s="10"/>
      <c r="G5" s="10"/>
      <c r="H5" s="10"/>
      <c r="I5" s="10"/>
      <c r="J5" s="10"/>
      <c r="K5" s="10"/>
    </row>
    <row r="6" spans="1:11" ht="18.75">
      <c r="A6" s="11"/>
      <c r="B6" s="12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3" t="s">
        <v>10</v>
      </c>
      <c r="I6" s="13" t="s">
        <v>11</v>
      </c>
      <c r="J6" s="13" t="s">
        <v>12</v>
      </c>
      <c r="K6" s="14"/>
    </row>
    <row r="7" spans="1:11" ht="16.5">
      <c r="B7" s="15">
        <v>0.40277777777777773</v>
      </c>
      <c r="C7" s="16"/>
      <c r="D7" s="17" t="s">
        <v>13</v>
      </c>
      <c r="E7" s="18"/>
      <c r="F7" s="19"/>
      <c r="G7" s="20"/>
      <c r="H7" s="21"/>
      <c r="I7" s="22"/>
      <c r="J7" s="23"/>
      <c r="K7" s="24"/>
    </row>
    <row r="8" spans="1:11" ht="16.5">
      <c r="B8" s="15">
        <f t="shared" ref="B8:B48" si="0">B7+L7</f>
        <v>0.40277777777777773</v>
      </c>
      <c r="C8" s="25">
        <f t="shared" ref="C8:C15" si="1">C7+1</f>
        <v>1</v>
      </c>
      <c r="D8" s="26" t="s">
        <v>14</v>
      </c>
      <c r="E8" s="27" t="s">
        <v>15</v>
      </c>
      <c r="F8" s="28" t="s">
        <v>16</v>
      </c>
      <c r="G8" s="29">
        <v>7</v>
      </c>
      <c r="H8" s="30">
        <v>1</v>
      </c>
      <c r="I8" s="29">
        <v>6</v>
      </c>
      <c r="J8" s="29"/>
      <c r="K8" s="31"/>
    </row>
    <row r="9" spans="1:11" ht="16.5">
      <c r="B9" s="15">
        <f t="shared" si="0"/>
        <v>0.40277777777777773</v>
      </c>
      <c r="C9" s="25">
        <f t="shared" si="1"/>
        <v>2</v>
      </c>
      <c r="D9" s="26" t="s">
        <v>17</v>
      </c>
      <c r="E9" s="27" t="s">
        <v>15</v>
      </c>
      <c r="F9" s="28" t="s">
        <v>18</v>
      </c>
      <c r="G9" s="29">
        <v>9</v>
      </c>
      <c r="H9" s="30">
        <v>1</v>
      </c>
      <c r="I9" s="29">
        <v>6</v>
      </c>
      <c r="J9" s="29"/>
      <c r="K9" s="31"/>
    </row>
    <row r="10" spans="1:11" ht="16.5">
      <c r="B10" s="15">
        <f t="shared" si="0"/>
        <v>0.40277777777777773</v>
      </c>
      <c r="C10" s="25">
        <f t="shared" si="1"/>
        <v>3</v>
      </c>
      <c r="D10" s="26" t="s">
        <v>19</v>
      </c>
      <c r="E10" s="27" t="s">
        <v>15</v>
      </c>
      <c r="F10" s="28" t="s">
        <v>20</v>
      </c>
      <c r="G10" s="29">
        <v>4</v>
      </c>
      <c r="H10" s="30">
        <v>1</v>
      </c>
      <c r="I10" s="29">
        <v>4</v>
      </c>
      <c r="J10" s="29"/>
      <c r="K10" s="31"/>
    </row>
    <row r="11" spans="1:11" ht="16.5">
      <c r="B11" s="15">
        <f t="shared" si="0"/>
        <v>0.40277777777777773</v>
      </c>
      <c r="C11" s="25">
        <f t="shared" si="1"/>
        <v>4</v>
      </c>
      <c r="D11" s="26" t="s">
        <v>21</v>
      </c>
      <c r="E11" s="27" t="s">
        <v>15</v>
      </c>
      <c r="F11" s="28" t="s">
        <v>20</v>
      </c>
      <c r="G11" s="29">
        <v>3</v>
      </c>
      <c r="H11" s="30">
        <v>1</v>
      </c>
      <c r="I11" s="29">
        <v>3</v>
      </c>
      <c r="J11" s="29"/>
      <c r="K11" s="31"/>
    </row>
    <row r="12" spans="1:11" ht="16.5">
      <c r="B12" s="15">
        <f t="shared" si="0"/>
        <v>0.40277777777777773</v>
      </c>
      <c r="C12" s="25">
        <f t="shared" si="1"/>
        <v>5</v>
      </c>
      <c r="D12" s="26" t="s">
        <v>22</v>
      </c>
      <c r="E12" s="27" t="s">
        <v>15</v>
      </c>
      <c r="F12" s="28" t="s">
        <v>20</v>
      </c>
      <c r="G12" s="29">
        <v>5</v>
      </c>
      <c r="H12" s="30">
        <v>1</v>
      </c>
      <c r="I12" s="29">
        <v>5</v>
      </c>
      <c r="J12" s="32"/>
      <c r="K12" s="33"/>
    </row>
    <row r="13" spans="1:11" ht="16.5">
      <c r="B13" s="15">
        <f t="shared" si="0"/>
        <v>0.40277777777777773</v>
      </c>
      <c r="C13" s="25">
        <f t="shared" si="1"/>
        <v>6</v>
      </c>
      <c r="D13" s="26" t="s">
        <v>23</v>
      </c>
      <c r="E13" s="27" t="s">
        <v>15</v>
      </c>
      <c r="F13" s="28" t="s">
        <v>24</v>
      </c>
      <c r="G13" s="29">
        <v>9</v>
      </c>
      <c r="H13" s="30">
        <v>1</v>
      </c>
      <c r="I13" s="29">
        <v>6</v>
      </c>
      <c r="J13" s="32"/>
      <c r="K13" s="33"/>
    </row>
    <row r="14" spans="1:11" ht="16.5">
      <c r="B14" s="15">
        <f t="shared" si="0"/>
        <v>0.40277777777777773</v>
      </c>
      <c r="C14" s="25">
        <f t="shared" si="1"/>
        <v>7</v>
      </c>
      <c r="D14" s="26" t="s">
        <v>25</v>
      </c>
      <c r="E14" s="27" t="s">
        <v>15</v>
      </c>
      <c r="F14" s="28" t="s">
        <v>26</v>
      </c>
      <c r="G14" s="29">
        <v>5</v>
      </c>
      <c r="H14" s="30">
        <v>1</v>
      </c>
      <c r="I14" s="29">
        <v>5</v>
      </c>
      <c r="J14" s="32"/>
      <c r="K14" s="33"/>
    </row>
    <row r="15" spans="1:11" ht="16.5">
      <c r="B15" s="15">
        <f t="shared" si="0"/>
        <v>0.40277777777777773</v>
      </c>
      <c r="C15" s="25">
        <f t="shared" si="1"/>
        <v>8</v>
      </c>
      <c r="D15" s="26" t="s">
        <v>27</v>
      </c>
      <c r="E15" s="27" t="s">
        <v>15</v>
      </c>
      <c r="F15" s="28" t="s">
        <v>28</v>
      </c>
      <c r="G15" s="29">
        <v>4</v>
      </c>
      <c r="H15" s="30">
        <v>1</v>
      </c>
      <c r="I15" s="29">
        <v>4</v>
      </c>
      <c r="J15" s="34"/>
      <c r="K15" s="33"/>
    </row>
    <row r="16" spans="1:11" ht="16.5">
      <c r="B16" s="15">
        <f t="shared" si="0"/>
        <v>0.40277777777777773</v>
      </c>
      <c r="C16" s="35"/>
      <c r="D16" s="36" t="s">
        <v>29</v>
      </c>
      <c r="E16" s="37"/>
      <c r="F16" s="38"/>
      <c r="G16" s="39"/>
      <c r="H16" s="40"/>
      <c r="I16" s="41"/>
      <c r="J16" s="32"/>
      <c r="K16" s="33"/>
    </row>
    <row r="17" spans="2:11" ht="16.5">
      <c r="B17" s="15">
        <f t="shared" si="0"/>
        <v>0.40277777777777773</v>
      </c>
      <c r="C17" s="25">
        <f>C15+1</f>
        <v>9</v>
      </c>
      <c r="D17" s="26" t="s">
        <v>14</v>
      </c>
      <c r="E17" s="27" t="s">
        <v>30</v>
      </c>
      <c r="F17" s="28" t="s">
        <v>16</v>
      </c>
      <c r="G17" s="29">
        <v>6</v>
      </c>
      <c r="H17" s="30">
        <v>1</v>
      </c>
      <c r="I17" s="29" t="s">
        <v>31</v>
      </c>
      <c r="J17" s="32"/>
      <c r="K17" s="33"/>
    </row>
    <row r="18" spans="2:11" ht="16.5">
      <c r="B18" s="15">
        <f t="shared" si="0"/>
        <v>0.40277777777777773</v>
      </c>
      <c r="C18" s="25">
        <f t="shared" ref="C18:C24" si="2">C17+1</f>
        <v>10</v>
      </c>
      <c r="D18" s="26" t="s">
        <v>17</v>
      </c>
      <c r="E18" s="27" t="s">
        <v>30</v>
      </c>
      <c r="F18" s="28" t="s">
        <v>18</v>
      </c>
      <c r="G18" s="29">
        <v>6</v>
      </c>
      <c r="H18" s="30">
        <v>1</v>
      </c>
      <c r="I18" s="29" t="s">
        <v>31</v>
      </c>
      <c r="J18" s="29"/>
      <c r="K18" s="31"/>
    </row>
    <row r="19" spans="2:11" ht="16.5">
      <c r="B19" s="15">
        <f t="shared" si="0"/>
        <v>0.40277777777777773</v>
      </c>
      <c r="C19" s="25">
        <f t="shared" si="2"/>
        <v>11</v>
      </c>
      <c r="D19" s="26" t="s">
        <v>19</v>
      </c>
      <c r="E19" s="27" t="s">
        <v>30</v>
      </c>
      <c r="F19" s="28" t="s">
        <v>20</v>
      </c>
      <c r="G19" s="29">
        <v>4</v>
      </c>
      <c r="H19" s="30">
        <v>1</v>
      </c>
      <c r="I19" s="29" t="s">
        <v>31</v>
      </c>
      <c r="J19" s="29"/>
      <c r="K19" s="31"/>
    </row>
    <row r="20" spans="2:11" ht="16.5">
      <c r="B20" s="15">
        <f t="shared" si="0"/>
        <v>0.40277777777777773</v>
      </c>
      <c r="C20" s="25">
        <f t="shared" si="2"/>
        <v>12</v>
      </c>
      <c r="D20" s="26" t="s">
        <v>21</v>
      </c>
      <c r="E20" s="27" t="s">
        <v>30</v>
      </c>
      <c r="F20" s="28" t="s">
        <v>20</v>
      </c>
      <c r="G20" s="29">
        <v>3</v>
      </c>
      <c r="H20" s="30">
        <v>1</v>
      </c>
      <c r="I20" s="29" t="s">
        <v>31</v>
      </c>
      <c r="J20" s="29"/>
      <c r="K20" s="31"/>
    </row>
    <row r="21" spans="2:11" ht="16.5">
      <c r="B21" s="15">
        <f t="shared" si="0"/>
        <v>0.40277777777777773</v>
      </c>
      <c r="C21" s="25">
        <f t="shared" si="2"/>
        <v>13</v>
      </c>
      <c r="D21" s="26" t="s">
        <v>22</v>
      </c>
      <c r="E21" s="27" t="s">
        <v>30</v>
      </c>
      <c r="F21" s="28" t="s">
        <v>20</v>
      </c>
      <c r="G21" s="29">
        <v>5</v>
      </c>
      <c r="H21" s="30">
        <v>1</v>
      </c>
      <c r="I21" s="29" t="s">
        <v>31</v>
      </c>
      <c r="J21" s="29"/>
      <c r="K21" s="31"/>
    </row>
    <row r="22" spans="2:11" ht="16.5">
      <c r="B22" s="15">
        <f t="shared" si="0"/>
        <v>0.40277777777777773</v>
      </c>
      <c r="C22" s="25">
        <f t="shared" si="2"/>
        <v>14</v>
      </c>
      <c r="D22" s="26" t="s">
        <v>23</v>
      </c>
      <c r="E22" s="27" t="s">
        <v>30</v>
      </c>
      <c r="F22" s="28" t="s">
        <v>24</v>
      </c>
      <c r="G22" s="29">
        <v>6</v>
      </c>
      <c r="H22" s="30">
        <v>1</v>
      </c>
      <c r="I22" s="29" t="s">
        <v>31</v>
      </c>
      <c r="J22" s="32"/>
      <c r="K22" s="33"/>
    </row>
    <row r="23" spans="2:11" ht="16.5">
      <c r="B23" s="15">
        <f t="shared" si="0"/>
        <v>0.40277777777777773</v>
      </c>
      <c r="C23" s="25">
        <f t="shared" si="2"/>
        <v>15</v>
      </c>
      <c r="D23" s="26" t="s">
        <v>25</v>
      </c>
      <c r="E23" s="27" t="s">
        <v>30</v>
      </c>
      <c r="F23" s="28" t="s">
        <v>32</v>
      </c>
      <c r="G23" s="29">
        <v>5</v>
      </c>
      <c r="H23" s="30">
        <v>1</v>
      </c>
      <c r="I23" s="29" t="s">
        <v>31</v>
      </c>
      <c r="J23" s="34"/>
      <c r="K23" s="33"/>
    </row>
    <row r="24" spans="2:11" ht="16.5">
      <c r="B24" s="15">
        <f t="shared" si="0"/>
        <v>0.40277777777777773</v>
      </c>
      <c r="C24" s="25">
        <f t="shared" si="2"/>
        <v>16</v>
      </c>
      <c r="D24" s="26" t="s">
        <v>27</v>
      </c>
      <c r="E24" s="27" t="s">
        <v>30</v>
      </c>
      <c r="F24" s="28" t="s">
        <v>28</v>
      </c>
      <c r="G24" s="29">
        <v>4</v>
      </c>
      <c r="H24" s="30">
        <v>1</v>
      </c>
      <c r="I24" s="29" t="s">
        <v>31</v>
      </c>
      <c r="J24" s="34"/>
      <c r="K24" s="33"/>
    </row>
    <row r="25" spans="2:11" ht="16.5">
      <c r="B25" s="15">
        <f t="shared" si="0"/>
        <v>0.40277777777777773</v>
      </c>
      <c r="C25" s="42"/>
      <c r="D25" s="43" t="s">
        <v>33</v>
      </c>
      <c r="E25" s="44"/>
      <c r="F25" s="45"/>
      <c r="G25" s="46"/>
      <c r="H25" s="47"/>
      <c r="I25" s="48"/>
      <c r="J25" s="32"/>
      <c r="K25" s="33"/>
    </row>
    <row r="26" spans="2:11" ht="16.5">
      <c r="B26" s="15">
        <f t="shared" si="0"/>
        <v>0.40277777777777773</v>
      </c>
      <c r="C26" s="42"/>
      <c r="D26" s="43" t="s">
        <v>34</v>
      </c>
      <c r="E26" s="44"/>
      <c r="F26" s="45"/>
      <c r="G26" s="46"/>
      <c r="H26" s="47"/>
      <c r="I26" s="48"/>
      <c r="J26" s="32"/>
      <c r="K26" s="33"/>
    </row>
    <row r="27" spans="2:11" ht="16.5">
      <c r="B27" s="15">
        <f t="shared" si="0"/>
        <v>0.40277777777777773</v>
      </c>
      <c r="C27" s="25">
        <f>C24+1</f>
        <v>17</v>
      </c>
      <c r="D27" s="26" t="s">
        <v>35</v>
      </c>
      <c r="E27" s="27" t="s">
        <v>15</v>
      </c>
      <c r="F27" s="28" t="s">
        <v>36</v>
      </c>
      <c r="G27" s="29">
        <v>7</v>
      </c>
      <c r="H27" s="30">
        <v>1</v>
      </c>
      <c r="I27" s="29">
        <v>6</v>
      </c>
      <c r="J27" s="32"/>
      <c r="K27" s="33"/>
    </row>
    <row r="28" spans="2:11" ht="16.5">
      <c r="B28" s="15">
        <f t="shared" si="0"/>
        <v>0.40277777777777773</v>
      </c>
      <c r="C28" s="25">
        <f t="shared" ref="C28:C36" si="3">C27+1</f>
        <v>18</v>
      </c>
      <c r="D28" s="26" t="s">
        <v>37</v>
      </c>
      <c r="E28" s="27" t="s">
        <v>15</v>
      </c>
      <c r="F28" s="28" t="s">
        <v>36</v>
      </c>
      <c r="G28" s="29">
        <v>4</v>
      </c>
      <c r="H28" s="30">
        <v>1</v>
      </c>
      <c r="I28" s="29">
        <v>4</v>
      </c>
      <c r="J28" s="32"/>
      <c r="K28" s="33"/>
    </row>
    <row r="29" spans="2:11" ht="16.5">
      <c r="B29" s="15">
        <f t="shared" si="0"/>
        <v>0.40277777777777773</v>
      </c>
      <c r="C29" s="25">
        <f t="shared" si="3"/>
        <v>19</v>
      </c>
      <c r="D29" s="26" t="s">
        <v>38</v>
      </c>
      <c r="E29" s="27" t="s">
        <v>15</v>
      </c>
      <c r="F29" s="28" t="s">
        <v>36</v>
      </c>
      <c r="G29" s="29">
        <v>9</v>
      </c>
      <c r="H29" s="30">
        <v>1</v>
      </c>
      <c r="I29" s="29">
        <v>6</v>
      </c>
      <c r="J29" s="32"/>
      <c r="K29" s="33"/>
    </row>
    <row r="30" spans="2:11" ht="16.5">
      <c r="B30" s="15">
        <f t="shared" si="0"/>
        <v>0.40277777777777773</v>
      </c>
      <c r="C30" s="25">
        <f t="shared" si="3"/>
        <v>20</v>
      </c>
      <c r="D30" s="26" t="s">
        <v>39</v>
      </c>
      <c r="E30" s="27" t="s">
        <v>15</v>
      </c>
      <c r="F30" s="28" t="s">
        <v>40</v>
      </c>
      <c r="G30" s="29">
        <v>10</v>
      </c>
      <c r="H30" s="30">
        <v>1</v>
      </c>
      <c r="I30" s="29">
        <v>6</v>
      </c>
      <c r="J30" s="32"/>
      <c r="K30" s="33"/>
    </row>
    <row r="31" spans="2:11" ht="16.5">
      <c r="B31" s="15">
        <f t="shared" si="0"/>
        <v>0.40277777777777773</v>
      </c>
      <c r="C31" s="25">
        <f t="shared" si="3"/>
        <v>21</v>
      </c>
      <c r="D31" s="26" t="s">
        <v>41</v>
      </c>
      <c r="E31" s="27" t="s">
        <v>15</v>
      </c>
      <c r="F31" s="28" t="s">
        <v>42</v>
      </c>
      <c r="G31" s="29">
        <v>6</v>
      </c>
      <c r="H31" s="30">
        <v>1</v>
      </c>
      <c r="I31" s="29">
        <v>6</v>
      </c>
      <c r="J31" s="32"/>
      <c r="K31" s="33"/>
    </row>
    <row r="32" spans="2:11" ht="16.5">
      <c r="B32" s="15">
        <f t="shared" si="0"/>
        <v>0.40277777777777773</v>
      </c>
      <c r="C32" s="25">
        <f t="shared" si="3"/>
        <v>22</v>
      </c>
      <c r="D32" s="26" t="s">
        <v>43</v>
      </c>
      <c r="E32" s="27" t="s">
        <v>44</v>
      </c>
      <c r="F32" s="28" t="s">
        <v>45</v>
      </c>
      <c r="G32" s="29">
        <v>14</v>
      </c>
      <c r="H32" s="30">
        <v>2</v>
      </c>
      <c r="I32" s="29">
        <v>10</v>
      </c>
      <c r="J32" s="32"/>
      <c r="K32" s="33"/>
    </row>
    <row r="33" spans="2:11" ht="16.5">
      <c r="B33" s="15">
        <f t="shared" si="0"/>
        <v>0.40277777777777773</v>
      </c>
      <c r="C33" s="25">
        <f t="shared" si="3"/>
        <v>23</v>
      </c>
      <c r="D33" s="26" t="s">
        <v>46</v>
      </c>
      <c r="E33" s="27" t="s">
        <v>44</v>
      </c>
      <c r="F33" s="28" t="s">
        <v>47</v>
      </c>
      <c r="G33" s="29">
        <v>18</v>
      </c>
      <c r="H33" s="30">
        <v>2</v>
      </c>
      <c r="I33" s="29">
        <v>12</v>
      </c>
      <c r="J33" s="34"/>
      <c r="K33" s="33"/>
    </row>
    <row r="34" spans="2:11" ht="16.5">
      <c r="B34" s="15">
        <f t="shared" si="0"/>
        <v>0.40277777777777773</v>
      </c>
      <c r="C34" s="42"/>
      <c r="D34" s="36" t="s">
        <v>29</v>
      </c>
      <c r="E34" s="44"/>
      <c r="F34" s="45"/>
      <c r="G34" s="46"/>
      <c r="H34" s="47"/>
      <c r="I34" s="48"/>
      <c r="J34" s="32"/>
      <c r="K34" s="33"/>
    </row>
    <row r="35" spans="2:11" ht="16.5">
      <c r="B35" s="15">
        <f t="shared" si="0"/>
        <v>0.40277777777777773</v>
      </c>
      <c r="C35" s="25">
        <f>C33+1</f>
        <v>24</v>
      </c>
      <c r="D35" s="26" t="s">
        <v>48</v>
      </c>
      <c r="E35" s="27" t="s">
        <v>15</v>
      </c>
      <c r="F35" s="28" t="s">
        <v>40</v>
      </c>
      <c r="G35" s="29">
        <v>6</v>
      </c>
      <c r="H35" s="30">
        <v>1</v>
      </c>
      <c r="I35" s="29">
        <v>6</v>
      </c>
      <c r="J35" s="32"/>
      <c r="K35" s="33"/>
    </row>
    <row r="36" spans="2:11" ht="16.5">
      <c r="B36" s="15">
        <f t="shared" si="0"/>
        <v>0.40277777777777773</v>
      </c>
      <c r="C36" s="25">
        <f t="shared" si="3"/>
        <v>25</v>
      </c>
      <c r="D36" s="26" t="s">
        <v>43</v>
      </c>
      <c r="E36" s="27" t="s">
        <v>15</v>
      </c>
      <c r="F36" s="28" t="s">
        <v>45</v>
      </c>
      <c r="G36" s="29">
        <v>10</v>
      </c>
      <c r="H36" s="30">
        <v>1</v>
      </c>
      <c r="I36" s="29">
        <v>6</v>
      </c>
      <c r="J36" s="32"/>
      <c r="K36" s="33"/>
    </row>
    <row r="37" spans="2:11" ht="16.5">
      <c r="B37" s="15">
        <f t="shared" si="0"/>
        <v>0.40277777777777773</v>
      </c>
      <c r="C37" s="25">
        <f>C36+1</f>
        <v>26</v>
      </c>
      <c r="D37" s="26" t="s">
        <v>46</v>
      </c>
      <c r="E37" s="27" t="s">
        <v>15</v>
      </c>
      <c r="F37" s="28" t="s">
        <v>47</v>
      </c>
      <c r="G37" s="29">
        <v>12</v>
      </c>
      <c r="H37" s="30">
        <v>2</v>
      </c>
      <c r="I37" s="29">
        <v>6</v>
      </c>
      <c r="J37" s="32"/>
      <c r="K37" s="33"/>
    </row>
    <row r="38" spans="2:11" ht="16.5">
      <c r="B38" s="15">
        <f t="shared" si="0"/>
        <v>0.40277777777777773</v>
      </c>
      <c r="C38" s="25">
        <f>C36+1</f>
        <v>26</v>
      </c>
      <c r="D38" s="26" t="s">
        <v>35</v>
      </c>
      <c r="E38" s="27" t="s">
        <v>30</v>
      </c>
      <c r="F38" s="28" t="s">
        <v>49</v>
      </c>
      <c r="G38" s="29">
        <v>6</v>
      </c>
      <c r="H38" s="30">
        <v>1</v>
      </c>
      <c r="I38" s="29" t="s">
        <v>31</v>
      </c>
      <c r="J38" s="32"/>
      <c r="K38" s="33"/>
    </row>
    <row r="39" spans="2:11" ht="16.5">
      <c r="B39" s="15">
        <f t="shared" si="0"/>
        <v>0.40277777777777773</v>
      </c>
      <c r="C39" s="25">
        <f>C37+1</f>
        <v>27</v>
      </c>
      <c r="D39" s="26" t="s">
        <v>37</v>
      </c>
      <c r="E39" s="27" t="s">
        <v>30</v>
      </c>
      <c r="F39" s="28" t="s">
        <v>49</v>
      </c>
      <c r="G39" s="29">
        <v>4</v>
      </c>
      <c r="H39" s="30">
        <v>1</v>
      </c>
      <c r="I39" s="29" t="s">
        <v>31</v>
      </c>
      <c r="J39" s="34"/>
      <c r="K39" s="33"/>
    </row>
    <row r="40" spans="2:11" ht="16.5">
      <c r="B40" s="15">
        <f t="shared" si="0"/>
        <v>0.40277777777777773</v>
      </c>
      <c r="C40" s="42"/>
      <c r="D40" s="36" t="s">
        <v>29</v>
      </c>
      <c r="E40" s="44"/>
      <c r="F40" s="45"/>
      <c r="G40" s="46"/>
      <c r="H40" s="47"/>
      <c r="I40" s="48"/>
      <c r="J40" s="32"/>
      <c r="K40" s="33"/>
    </row>
    <row r="41" spans="2:11" ht="16.5">
      <c r="B41" s="15">
        <f t="shared" si="0"/>
        <v>0.40277777777777773</v>
      </c>
      <c r="C41" s="25">
        <f>C39+1</f>
        <v>28</v>
      </c>
      <c r="D41" s="26" t="s">
        <v>38</v>
      </c>
      <c r="E41" s="27" t="s">
        <v>30</v>
      </c>
      <c r="F41" s="28" t="s">
        <v>36</v>
      </c>
      <c r="G41" s="29">
        <v>6</v>
      </c>
      <c r="H41" s="30">
        <v>1</v>
      </c>
      <c r="I41" s="29" t="s">
        <v>31</v>
      </c>
      <c r="J41" s="32"/>
      <c r="K41" s="33"/>
    </row>
    <row r="42" spans="2:11" ht="16.5">
      <c r="B42" s="15">
        <f t="shared" si="0"/>
        <v>0.40277777777777773</v>
      </c>
      <c r="C42" s="25">
        <f>C41+1</f>
        <v>29</v>
      </c>
      <c r="D42" s="26" t="s">
        <v>50</v>
      </c>
      <c r="E42" s="27" t="s">
        <v>30</v>
      </c>
      <c r="F42" s="28" t="s">
        <v>40</v>
      </c>
      <c r="G42" s="29">
        <v>6</v>
      </c>
      <c r="H42" s="30">
        <v>1</v>
      </c>
      <c r="I42" s="29" t="s">
        <v>31</v>
      </c>
      <c r="J42" s="32"/>
      <c r="K42" s="33"/>
    </row>
    <row r="43" spans="2:11" ht="16.5">
      <c r="B43" s="15">
        <f t="shared" si="0"/>
        <v>0.40277777777777773</v>
      </c>
      <c r="C43" s="25">
        <f>C42+1</f>
        <v>30</v>
      </c>
      <c r="D43" s="26" t="s">
        <v>41</v>
      </c>
      <c r="E43" s="27" t="s">
        <v>30</v>
      </c>
      <c r="F43" s="28" t="s">
        <v>42</v>
      </c>
      <c r="G43" s="29">
        <v>6</v>
      </c>
      <c r="H43" s="30">
        <v>1</v>
      </c>
      <c r="I43" s="29" t="s">
        <v>31</v>
      </c>
      <c r="J43" s="32"/>
      <c r="K43" s="33"/>
    </row>
    <row r="44" spans="2:11" ht="16.5">
      <c r="B44" s="15">
        <f t="shared" si="0"/>
        <v>0.40277777777777773</v>
      </c>
      <c r="C44" s="25">
        <f>C43+1</f>
        <v>31</v>
      </c>
      <c r="D44" s="26" t="s">
        <v>48</v>
      </c>
      <c r="E44" s="27" t="s">
        <v>30</v>
      </c>
      <c r="F44" s="28" t="s">
        <v>51</v>
      </c>
      <c r="G44" s="29">
        <v>6</v>
      </c>
      <c r="H44" s="30">
        <v>1</v>
      </c>
      <c r="I44" s="29" t="s">
        <v>31</v>
      </c>
      <c r="J44" s="32"/>
      <c r="K44" s="33"/>
    </row>
    <row r="45" spans="2:11" ht="16.5">
      <c r="B45" s="15">
        <f t="shared" si="0"/>
        <v>0.40277777777777773</v>
      </c>
      <c r="C45" s="25">
        <f>C44+1</f>
        <v>32</v>
      </c>
      <c r="D45" s="26" t="s">
        <v>52</v>
      </c>
      <c r="E45" s="27" t="s">
        <v>30</v>
      </c>
      <c r="F45" s="28" t="s">
        <v>45</v>
      </c>
      <c r="G45" s="29">
        <v>6</v>
      </c>
      <c r="H45" s="30">
        <v>1</v>
      </c>
      <c r="I45" s="29" t="s">
        <v>31</v>
      </c>
      <c r="J45" s="32"/>
      <c r="K45" s="33"/>
    </row>
    <row r="46" spans="2:11" ht="16.5">
      <c r="B46" s="15">
        <f t="shared" si="0"/>
        <v>0.40277777777777773</v>
      </c>
      <c r="C46" s="25">
        <f>C45+1</f>
        <v>33</v>
      </c>
      <c r="D46" s="26" t="s">
        <v>46</v>
      </c>
      <c r="E46" s="27" t="s">
        <v>30</v>
      </c>
      <c r="F46" s="28" t="s">
        <v>47</v>
      </c>
      <c r="G46" s="29">
        <v>6</v>
      </c>
      <c r="H46" s="30">
        <v>1</v>
      </c>
      <c r="I46" s="29" t="s">
        <v>31</v>
      </c>
      <c r="J46" s="49"/>
      <c r="K46" s="24"/>
    </row>
    <row r="47" spans="2:11" ht="16.5">
      <c r="B47" s="15">
        <f t="shared" si="0"/>
        <v>0.40277777777777773</v>
      </c>
      <c r="C47" s="50"/>
      <c r="D47" s="36" t="s">
        <v>53</v>
      </c>
      <c r="E47" s="37"/>
      <c r="F47" s="39"/>
      <c r="G47" s="51"/>
      <c r="H47" s="52"/>
      <c r="I47" s="52"/>
      <c r="J47" s="53"/>
      <c r="K47" s="54"/>
    </row>
    <row r="48" spans="2:11" ht="16.5">
      <c r="B48" s="15">
        <f t="shared" si="0"/>
        <v>0.40277777777777773</v>
      </c>
      <c r="C48" s="55"/>
      <c r="D48" s="56" t="s">
        <v>54</v>
      </c>
      <c r="E48" s="57"/>
      <c r="F48" s="58"/>
      <c r="G48" s="59"/>
      <c r="H48" s="60"/>
      <c r="I48" s="60"/>
      <c r="J48" s="61"/>
      <c r="K48" s="62"/>
    </row>
  </sheetData>
  <mergeCells count="3">
    <mergeCell ref="A1:K1"/>
    <mergeCell ref="A2:K2"/>
    <mergeCell ref="A3:K3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タイムテーブル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SHOZO TSUDA</dc:creator>
  <cp:lastModifiedBy>SHOZO TSUDA</cp:lastModifiedBy>
  <dcterms:created xsi:type="dcterms:W3CDTF">2022-10-12T11:33:01Z</dcterms:created>
  <dcterms:modified xsi:type="dcterms:W3CDTF">2022-10-12T11:42:28Z</dcterms:modified>
</cp:coreProperties>
</file>